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69F2FF4-4774-481F-9A4E-C33AD9ED88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5" i="1" l="1"/>
  <c r="E26" i="1"/>
  <c r="E28" i="1" s="1"/>
  <c r="E30" i="1" s="1"/>
  <c r="E32" i="1" s="1"/>
  <c r="E34" i="1" s="1"/>
  <c r="E36" i="1" s="1"/>
  <c r="E27" i="1"/>
  <c r="E29" i="1" s="1"/>
  <c r="E31" i="1" s="1"/>
  <c r="E33" i="1" s="1"/>
  <c r="E35" i="1" s="1"/>
  <c r="E2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</calcChain>
</file>

<file path=xl/sharedStrings.xml><?xml version="1.0" encoding="utf-8"?>
<sst xmlns="http://schemas.openxmlformats.org/spreadsheetml/2006/main" count="396" uniqueCount="315">
  <si>
    <t>Code</t>
  </si>
  <si>
    <t>Name</t>
  </si>
  <si>
    <t>CDL-122</t>
  </si>
  <si>
    <t>CDL-121</t>
  </si>
  <si>
    <t>CDL-119</t>
  </si>
  <si>
    <t>CDL-117</t>
  </si>
  <si>
    <t>CDL-116</t>
  </si>
  <si>
    <t>CDL-2</t>
  </si>
  <si>
    <t>Normal Stay (lumpsum Excluded) </t>
  </si>
  <si>
    <t>CDL-3</t>
  </si>
  <si>
    <t>Lumpsum Normal Stay </t>
  </si>
  <si>
    <t>CDL-4</t>
  </si>
  <si>
    <t>CCU (lumpsum Excluded) </t>
  </si>
  <si>
    <t>CDL-5</t>
  </si>
  <si>
    <t>CSU (lumpsum Excluded) </t>
  </si>
  <si>
    <t>CDL-6</t>
  </si>
  <si>
    <t>ICU (lumpsum Excluded) </t>
  </si>
  <si>
    <t>CDL-7</t>
  </si>
  <si>
    <t>Lumpsum CCU / CSU / ICU / NICU </t>
  </si>
  <si>
    <t>CDL-8</t>
  </si>
  <si>
    <t>Isolation Room (lumpsum Excluded) </t>
  </si>
  <si>
    <t>CDL-9</t>
  </si>
  <si>
    <t>Lumpsum Isolation Room </t>
  </si>
  <si>
    <t>CDL-10</t>
  </si>
  <si>
    <t>NICU (lumpsum Excluded) </t>
  </si>
  <si>
    <t>CDL-11</t>
  </si>
  <si>
    <t>Oxygene / day </t>
  </si>
  <si>
    <t>CDL-12</t>
  </si>
  <si>
    <t>Respirator </t>
  </si>
  <si>
    <t>Operating Room (KOP) </t>
  </si>
  <si>
    <t>Emergency Room Medical (Lumpsum included) </t>
  </si>
  <si>
    <t>Emergency Room Surgical (Lumpsum included) </t>
  </si>
  <si>
    <t>Delivery Room (Lumpsum included) </t>
  </si>
  <si>
    <t>Nursery (Lumpsum included) </t>
  </si>
  <si>
    <t>Incubator (Lumpsum included) </t>
  </si>
  <si>
    <t>Laboratory (L) </t>
  </si>
  <si>
    <t>Nuclear (N) </t>
  </si>
  <si>
    <t>Pathology (A) </t>
  </si>
  <si>
    <t>Radiology ( R) </t>
  </si>
  <si>
    <t>CT scan abdominal (K + APP) </t>
  </si>
  <si>
    <t>CT scan one organ (K + APP) </t>
  </si>
  <si>
    <t>CT 64 one organ (K + APP) </t>
  </si>
  <si>
    <t>Cardiac scan (K + APP) </t>
  </si>
  <si>
    <t>Cardiac scan + Total Body (K + APP) </t>
  </si>
  <si>
    <t>Cardiac scan + Total Body + Inferior body (K + APP) </t>
  </si>
  <si>
    <t>Denta scan (K + APP) </t>
  </si>
  <si>
    <t>Ango scan aorto thoracic (K + App) </t>
  </si>
  <si>
    <t>Enteroscan (K + APP) </t>
  </si>
  <si>
    <t>Virtual Colonoscopy (K + APP) </t>
  </si>
  <si>
    <t>Angio Scan cerebral, Inferior members, superior members,  carotid, neck, renal, thoracic, abdominal (K + APP)</t>
  </si>
  <si>
    <t>MRI 1 Part of any organ (including contrast) </t>
  </si>
  <si>
    <t>Ultrasound One Organ (K + APP) </t>
  </si>
  <si>
    <t>Ultrasound of the Abdomen (K + APP) </t>
  </si>
  <si>
    <t>Ultrasound Obstetrical (K + APP) </t>
  </si>
  <si>
    <t>Ultrasound Endo Rectal (K + APP) </t>
  </si>
  <si>
    <t>Ultrasound Renal (K + APP) </t>
  </si>
  <si>
    <t>Ultrasound Endo Vaginal (K + APP) </t>
  </si>
  <si>
    <t>Ultrasound Endo Vaginal monitoring (K + APP) </t>
  </si>
  <si>
    <t>US guidance (K + APP) </t>
  </si>
  <si>
    <t>Ultrasound Obstetric Morphologic (K + APP) </t>
  </si>
  <si>
    <t>Renal US doppler (K + APP) </t>
  </si>
  <si>
    <t>Carotid US Doppler (K + APP) </t>
  </si>
  <si>
    <t>Lower Extremities Arteries Doppler (K + APP) </t>
  </si>
  <si>
    <t>Upper Extremities Arteries Doppler (K + APP) </t>
  </si>
  <si>
    <t>Transcranial US Doppler (K + APP) </t>
  </si>
  <si>
    <t>Testicles Doppler (K + APP) </t>
  </si>
  <si>
    <t>Arterial or Venous Doppler (K + APP) </t>
  </si>
  <si>
    <t>Electro-Cardiogram (ECG) (K + APP) </t>
  </si>
  <si>
    <t>Ultrasound Cardiac doppler (K + APP) </t>
  </si>
  <si>
    <t>Trans-Oesophagian doppler (K + APP) </t>
  </si>
  <si>
    <t>Cardiac Holter 24 hrs (K + APP) </t>
  </si>
  <si>
    <t>Blood pressure Holter (K + APP) </t>
  </si>
  <si>
    <t>Stress Test (K + APP)</t>
  </si>
  <si>
    <t>Arthroscopy (App) </t>
  </si>
  <si>
    <t>Cystoscopy (App) </t>
  </si>
  <si>
    <t>Hysteroscope (App) </t>
  </si>
  <si>
    <t>Laparoscope (App) </t>
  </si>
  <si>
    <t>Laryngoscope (App) </t>
  </si>
  <si>
    <t>Craniotomy (App) </t>
  </si>
  <si>
    <t>Diagnostic Gastroscopy (App + MS + Endo Unit) </t>
  </si>
  <si>
    <t>Therapeutic Gastroscopy (App + MS + Endo Unit) </t>
  </si>
  <si>
    <t>Diagnostic Colonoscopy (App + MS + Endo Unit) </t>
  </si>
  <si>
    <t>Therapeutic Colonoscopy (App + MS + Endo Unit) </t>
  </si>
  <si>
    <t>Coelioscopy (App) </t>
  </si>
  <si>
    <t>Bronchoscopy (App + MS + Endo Unit) </t>
  </si>
  <si>
    <t>Phaco (App) </t>
  </si>
  <si>
    <t>Tubbing Casette for Phaco </t>
  </si>
  <si>
    <t>Cryo (App) </t>
  </si>
  <si>
    <t>Vitrectomy (App) </t>
  </si>
  <si>
    <t>Sinuscopy (App) </t>
  </si>
  <si>
    <t>Lithoclast (App) </t>
  </si>
  <si>
    <t>Diagnostic rectosigmoidoscopy (App + MS + Endo Unit) </t>
  </si>
  <si>
    <t>Therapeutic rectosigmoidoscopy (App + MS + Endo Unit) </t>
  </si>
  <si>
    <t>Ph metry (App + MS + Endo Unit) </t>
  </si>
  <si>
    <t>ERCP Diagnostic (App + MS + Endo Unit) </t>
  </si>
  <si>
    <t>ERCP Therapeutic (App + MS + Endo Unit) </t>
  </si>
  <si>
    <t>Video capsule endoscopic (lumpsum all included) </t>
  </si>
  <si>
    <t>Microscope ENT (App) </t>
  </si>
  <si>
    <t>Microscope Opht. (App) </t>
  </si>
  <si>
    <t>Urethroscopy (App) </t>
  </si>
  <si>
    <t>Bone densitometry (K+App) </t>
  </si>
  <si>
    <t>Foetal Monitoring (K + APP) </t>
  </si>
  <si>
    <t>EEG au lit (all included) </t>
  </si>
  <si>
    <t>Polysomnographie (1 day) (all included) </t>
  </si>
  <si>
    <t>Guthrie Test </t>
  </si>
  <si>
    <t>Green light lazer normal probe </t>
  </si>
  <si>
    <t>Green light lazer maxi probe </t>
  </si>
  <si>
    <t>Spirometry without diffusion (K + APP) </t>
  </si>
  <si>
    <t>Spirometry with diffusion (K + APP) </t>
  </si>
  <si>
    <t>Debimetry (K + APP) </t>
  </si>
  <si>
    <t>Urodynamic exam total (K + APP) </t>
  </si>
  <si>
    <t>Lithotripsy (lumspum all included) </t>
  </si>
  <si>
    <t>Epidural set </t>
  </si>
  <si>
    <t>Phototherapy </t>
  </si>
  <si>
    <t>Robotic Cases </t>
  </si>
  <si>
    <t>Kidney Dialyses Acute (hospital share) </t>
  </si>
  <si>
    <t>Kidney Dialyses Chronic (hospital share) </t>
  </si>
  <si>
    <t>Drugs</t>
  </si>
  <si>
    <t>Coronarography (lump sum 1 day) </t>
  </si>
  <si>
    <t>Coronarography+CATH+bypass control (lump sum 1 day) </t>
  </si>
  <si>
    <t>Angioplasty (One Vessel) (lump sum 2 days) </t>
  </si>
  <si>
    <t>Angioplasty (Two Vessels) (lump sum 2 days) </t>
  </si>
  <si>
    <t>Angioplasty (Three Vessels) (lump sum 2 days) </t>
  </si>
  <si>
    <t>Open Heart (lump sum 7 days) </t>
  </si>
  <si>
    <t>Surgery (K) </t>
  </si>
  <si>
    <t>Anesthesia (ARE) </t>
  </si>
  <si>
    <t>Consultation </t>
  </si>
  <si>
    <t>Physical Therapy/ Physiotherapy </t>
  </si>
  <si>
    <t>CDL-14</t>
  </si>
  <si>
    <t>CDL-15</t>
  </si>
  <si>
    <t>CDL-16</t>
  </si>
  <si>
    <t>CDL-18</t>
  </si>
  <si>
    <t>CDL-19</t>
  </si>
  <si>
    <t>CDL-20</t>
  </si>
  <si>
    <t>CDL-22</t>
  </si>
  <si>
    <t>CDL-23</t>
  </si>
  <si>
    <t>CDL-24</t>
  </si>
  <si>
    <t>CDL-26</t>
  </si>
  <si>
    <t>CDL-27</t>
  </si>
  <si>
    <t>CDL-28</t>
  </si>
  <si>
    <t>CDL-29</t>
  </si>
  <si>
    <t>CDL-30</t>
  </si>
  <si>
    <t>CDL-31</t>
  </si>
  <si>
    <t>CDL-32</t>
  </si>
  <si>
    <t>CDL-33</t>
  </si>
  <si>
    <t>CDL-34</t>
  </si>
  <si>
    <t>CDL-35</t>
  </si>
  <si>
    <t>CDL-36</t>
  </si>
  <si>
    <t>CDL-37</t>
  </si>
  <si>
    <t>CDL-38</t>
  </si>
  <si>
    <t>CDL-40</t>
  </si>
  <si>
    <t>CDL-41</t>
  </si>
  <si>
    <t>CDL-42</t>
  </si>
  <si>
    <t>CDL-43</t>
  </si>
  <si>
    <t>CDL-44</t>
  </si>
  <si>
    <t>CDL-45</t>
  </si>
  <si>
    <t>CDL-46</t>
  </si>
  <si>
    <t>CDL-47</t>
  </si>
  <si>
    <t>CDL-48</t>
  </si>
  <si>
    <t>CDL-50</t>
  </si>
  <si>
    <t>CDL-51</t>
  </si>
  <si>
    <t>CDL-52</t>
  </si>
  <si>
    <t>CDL-53</t>
  </si>
  <si>
    <t>CDL-54</t>
  </si>
  <si>
    <t>CDL-55</t>
  </si>
  <si>
    <t>CDL-56</t>
  </si>
  <si>
    <t>CDL-58</t>
  </si>
  <si>
    <t>CDL-59</t>
  </si>
  <si>
    <t>CDL-60</t>
  </si>
  <si>
    <t>CDL-61</t>
  </si>
  <si>
    <t>CDL-62</t>
  </si>
  <si>
    <t>CDL-63</t>
  </si>
  <si>
    <t>CDL-65</t>
  </si>
  <si>
    <t>CDL-66</t>
  </si>
  <si>
    <t>CDL-67</t>
  </si>
  <si>
    <t>CDL-68</t>
  </si>
  <si>
    <t>CDL-69</t>
  </si>
  <si>
    <t>CDL-70</t>
  </si>
  <si>
    <t>CDL-71</t>
  </si>
  <si>
    <t>CDL-72</t>
  </si>
  <si>
    <t>CDL-73</t>
  </si>
  <si>
    <t>CDL-74</t>
  </si>
  <si>
    <t>CDL-75</t>
  </si>
  <si>
    <t>CDL-76</t>
  </si>
  <si>
    <t>CDL-77</t>
  </si>
  <si>
    <t>CDL-78</t>
  </si>
  <si>
    <t>CDL-79</t>
  </si>
  <si>
    <t>CDL-80</t>
  </si>
  <si>
    <t>CDL-81</t>
  </si>
  <si>
    <t>CDL-82</t>
  </si>
  <si>
    <t>CDL-83</t>
  </si>
  <si>
    <t>CDL-84</t>
  </si>
  <si>
    <t>CDL-85</t>
  </si>
  <si>
    <t>CDL-86</t>
  </si>
  <si>
    <t>CDL-87</t>
  </si>
  <si>
    <t>CDL-88</t>
  </si>
  <si>
    <t>CDL-89</t>
  </si>
  <si>
    <t>CDL-90</t>
  </si>
  <si>
    <t>CDL-91</t>
  </si>
  <si>
    <t>CDL-93</t>
  </si>
  <si>
    <t>CDL-94</t>
  </si>
  <si>
    <t>CDL-95</t>
  </si>
  <si>
    <t>CDL-96</t>
  </si>
  <si>
    <t>CDL-97</t>
  </si>
  <si>
    <t>CDL-98</t>
  </si>
  <si>
    <t>CDL-99</t>
  </si>
  <si>
    <t>CDL-100</t>
  </si>
  <si>
    <t>CDL-101</t>
  </si>
  <si>
    <t>CDL-102</t>
  </si>
  <si>
    <t>CDL-103</t>
  </si>
  <si>
    <t>CDL-104</t>
  </si>
  <si>
    <t>CDL-105</t>
  </si>
  <si>
    <t>CDL-106</t>
  </si>
  <si>
    <t>CDL-107</t>
  </si>
  <si>
    <t>CDL-108</t>
  </si>
  <si>
    <t>CDL-109</t>
  </si>
  <si>
    <t>CDL-110</t>
  </si>
  <si>
    <t>CDL-112</t>
  </si>
  <si>
    <t>CDL-113</t>
  </si>
  <si>
    <t>CDL-114</t>
  </si>
  <si>
    <t>CDL-115</t>
  </si>
  <si>
    <t>CDL-120</t>
  </si>
  <si>
    <t>Index-1-2-65-A</t>
  </si>
  <si>
    <t>Index-1-2-66-B</t>
  </si>
  <si>
    <t>Index-1-2-67-SP</t>
  </si>
  <si>
    <t>Index-258-2-ER</t>
  </si>
  <si>
    <t>101.00 </t>
  </si>
  <si>
    <t>10.00 </t>
  </si>
  <si>
    <t>163.50 </t>
  </si>
  <si>
    <t>112.50 </t>
  </si>
  <si>
    <t>33.50 </t>
  </si>
  <si>
    <t>49.00 </t>
  </si>
  <si>
    <t>7.11 </t>
  </si>
  <si>
    <t>25.00 </t>
  </si>
  <si>
    <t>35.00 </t>
  </si>
  <si>
    <t>180.00 </t>
  </si>
  <si>
    <t>44.00 </t>
  </si>
  <si>
    <t>0.30 </t>
  </si>
  <si>
    <t>0.28 </t>
  </si>
  <si>
    <t>0.34 </t>
  </si>
  <si>
    <t>0.31 </t>
  </si>
  <si>
    <t>0.42 </t>
  </si>
  <si>
    <t>0.36 </t>
  </si>
  <si>
    <t>0.54 </t>
  </si>
  <si>
    <t>0.40 </t>
  </si>
  <si>
    <t>134.00 </t>
  </si>
  <si>
    <t>173.50 </t>
  </si>
  <si>
    <t>142.00 </t>
  </si>
  <si>
    <t>475.00 </t>
  </si>
  <si>
    <t>396.00 </t>
  </si>
  <si>
    <t>734.50 </t>
  </si>
  <si>
    <t>612.00 </t>
  </si>
  <si>
    <t>950.00 </t>
  </si>
  <si>
    <t>792.00 </t>
  </si>
  <si>
    <t>259.00 </t>
  </si>
  <si>
    <t>216.00 </t>
  </si>
  <si>
    <t>302.50 </t>
  </si>
  <si>
    <t>252.00 </t>
  </si>
  <si>
    <t>301.00 </t>
  </si>
  <si>
    <t>243.00 </t>
  </si>
  <si>
    <t>60.00 </t>
  </si>
  <si>
    <t>48.00 </t>
  </si>
  <si>
    <t>75.50 </t>
  </si>
  <si>
    <t>101.50 </t>
  </si>
  <si>
    <t>90.00 </t>
  </si>
  <si>
    <t>33.00 </t>
  </si>
  <si>
    <t>117.00 </t>
  </si>
  <si>
    <t>100.50 </t>
  </si>
  <si>
    <t>30.00 </t>
  </si>
  <si>
    <t>21.00 </t>
  </si>
  <si>
    <t>120.50 </t>
  </si>
  <si>
    <t>105.00 </t>
  </si>
  <si>
    <t>200.50 </t>
  </si>
  <si>
    <t>167.00 </t>
  </si>
  <si>
    <t>87.00 </t>
  </si>
  <si>
    <t>234.00 </t>
  </si>
  <si>
    <t>84.00 </t>
  </si>
  <si>
    <t>113.50 </t>
  </si>
  <si>
    <t>97.00 </t>
  </si>
  <si>
    <t>136.50 </t>
  </si>
  <si>
    <t>67.00 </t>
  </si>
  <si>
    <t>56.50 </t>
  </si>
  <si>
    <t>85.00 </t>
  </si>
  <si>
    <t>61.00 </t>
  </si>
  <si>
    <t>103.50 </t>
  </si>
  <si>
    <t>78.50 </t>
  </si>
  <si>
    <t>210.50 </t>
  </si>
  <si>
    <t>1,700.00 </t>
  </si>
  <si>
    <t>50.50 </t>
  </si>
  <si>
    <t>78.00 </t>
  </si>
  <si>
    <t>21.50 </t>
  </si>
  <si>
    <t>16.50 </t>
  </si>
  <si>
    <t>712.00 </t>
  </si>
  <si>
    <t>1,653.50 </t>
  </si>
  <si>
    <t>1,929.50 </t>
  </si>
  <si>
    <t>233.50 </t>
  </si>
  <si>
    <t>109.00 </t>
  </si>
  <si>
    <t>164.00 </t>
  </si>
  <si>
    <t>646.50 </t>
  </si>
  <si>
    <t>46.50 </t>
  </si>
  <si>
    <t>12.00 </t>
  </si>
  <si>
    <t>12,600.00 </t>
  </si>
  <si>
    <t>143.00 </t>
  </si>
  <si>
    <t>802.50 </t>
  </si>
  <si>
    <t>1,003.00 </t>
  </si>
  <si>
    <t>2,865.00 </t>
  </si>
  <si>
    <t>4,297.50 </t>
  </si>
  <si>
    <t>4,870.00 </t>
  </si>
  <si>
    <t>6,876.50 </t>
  </si>
  <si>
    <t>8.51 </t>
  </si>
  <si>
    <t>6.23 </t>
  </si>
  <si>
    <t>67.50 </t>
  </si>
  <si>
    <t>45.00 </t>
  </si>
  <si>
    <t>28.00 </t>
  </si>
  <si>
    <t>24.00 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</si>
</sst>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  <scheme val="minor"/>
    </font>
    <font>
      <sz val="11"/>
      <color rgb="FF000000"/>
      <name val="Arial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B1" workbookViewId="0">
      <selection activeCell="B15" sqref="B15"/>
    </sheetView>
  </sheetViews>
  <sheetFormatPr defaultColWidth="12.59765625" defaultRowHeight="15" customHeight="1" x14ac:dyDescent="0.25"/>
  <cols>
    <col min="1" max="1" width="13.796875" customWidth="1"/>
    <col min="2" max="2" width="106.5" bestFit="1" customWidth="1"/>
    <col min="3" max="5" width="16.59765625" bestFit="1" customWidth="1"/>
    <col min="6" max="6" width="14.69921875" bestFit="1" customWidth="1"/>
    <col min="7" max="16" width="8.59765625" customWidth="1"/>
  </cols>
  <sheetData>
    <row r="1" spans="1:16" ht="12.75" customHeight="1" x14ac:dyDescent="0.3">
      <c r="A1" s="4" t="s">
        <v>0</v>
      </c>
      <c r="B1" s="5" t="s">
        <v>1</v>
      </c>
      <c r="C1" s="4" t="s">
        <v>222</v>
      </c>
      <c r="D1" s="4" t="s">
        <v>223</v>
      </c>
      <c r="E1" s="4" t="s">
        <v>224</v>
      </c>
      <c r="F1" s="4" t="s">
        <v>225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3">
      <c r="A2" s="2" t="s">
        <v>7</v>
      </c>
      <c r="B2" s="3" t="s">
        <v>8</v>
      </c>
      <c r="C2" s="6" t="s">
        <v>226</v>
      </c>
      <c r="D2" s="6">
        <v>65.5</v>
      </c>
      <c r="E2" s="7">
        <f>D2-4</f>
        <v>61.5</v>
      </c>
      <c r="F2" s="8">
        <v>0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2.75" customHeight="1" x14ac:dyDescent="0.3">
      <c r="A3" s="2" t="s">
        <v>9</v>
      </c>
      <c r="B3" s="3" t="s">
        <v>10</v>
      </c>
      <c r="C3" s="6" t="s">
        <v>227</v>
      </c>
      <c r="D3" s="6">
        <v>10</v>
      </c>
      <c r="E3" s="7">
        <f t="shared" ref="E3:E49" si="0">D3-4</f>
        <v>6</v>
      </c>
      <c r="F3" s="8">
        <v>0</v>
      </c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2.75" customHeight="1" x14ac:dyDescent="0.3">
      <c r="A4" s="2" t="s">
        <v>11</v>
      </c>
      <c r="B4" s="3" t="s">
        <v>12</v>
      </c>
      <c r="C4" s="6" t="s">
        <v>228</v>
      </c>
      <c r="D4" s="6">
        <v>150</v>
      </c>
      <c r="E4" s="7">
        <f t="shared" si="0"/>
        <v>146</v>
      </c>
      <c r="F4" s="8">
        <v>0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2.75" customHeight="1" x14ac:dyDescent="0.3">
      <c r="A5" s="2" t="s">
        <v>13</v>
      </c>
      <c r="B5" s="3" t="s">
        <v>14</v>
      </c>
      <c r="C5" s="6" t="s">
        <v>228</v>
      </c>
      <c r="D5" s="6">
        <v>150</v>
      </c>
      <c r="E5" s="7">
        <f t="shared" si="0"/>
        <v>146</v>
      </c>
      <c r="F5" s="8">
        <v>0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2.75" customHeight="1" x14ac:dyDescent="0.3">
      <c r="A6" s="2" t="s">
        <v>15</v>
      </c>
      <c r="B6" s="3" t="s">
        <v>16</v>
      </c>
      <c r="C6" s="6" t="s">
        <v>228</v>
      </c>
      <c r="D6" s="6">
        <v>150</v>
      </c>
      <c r="E6" s="7">
        <f t="shared" si="0"/>
        <v>146</v>
      </c>
      <c r="F6" s="8">
        <v>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 x14ac:dyDescent="0.3">
      <c r="A7" s="2" t="s">
        <v>17</v>
      </c>
      <c r="B7" s="3" t="s">
        <v>18</v>
      </c>
      <c r="C7" s="6" t="s">
        <v>227</v>
      </c>
      <c r="D7" s="6">
        <v>10</v>
      </c>
      <c r="E7" s="7">
        <f t="shared" si="0"/>
        <v>6</v>
      </c>
      <c r="F7" s="8">
        <v>0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2.75" customHeight="1" x14ac:dyDescent="0.3">
      <c r="A8" s="2" t="s">
        <v>19</v>
      </c>
      <c r="B8" s="3" t="s">
        <v>20</v>
      </c>
      <c r="C8" s="6" t="s">
        <v>229</v>
      </c>
      <c r="D8" s="6">
        <v>73</v>
      </c>
      <c r="E8" s="7">
        <f t="shared" si="0"/>
        <v>69</v>
      </c>
      <c r="F8" s="8">
        <v>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2.75" customHeight="1" x14ac:dyDescent="0.3">
      <c r="A9" s="2" t="s">
        <v>21</v>
      </c>
      <c r="B9" s="3" t="s">
        <v>22</v>
      </c>
      <c r="C9" s="6" t="s">
        <v>227</v>
      </c>
      <c r="D9" s="6">
        <v>10</v>
      </c>
      <c r="E9" s="7">
        <f t="shared" si="0"/>
        <v>6</v>
      </c>
      <c r="F9" s="8">
        <v>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2.75" customHeight="1" x14ac:dyDescent="0.3">
      <c r="A10" s="2" t="s">
        <v>23</v>
      </c>
      <c r="B10" s="3" t="s">
        <v>24</v>
      </c>
      <c r="C10" s="6" t="s">
        <v>228</v>
      </c>
      <c r="D10" s="6">
        <v>150</v>
      </c>
      <c r="E10" s="7">
        <f t="shared" si="0"/>
        <v>146</v>
      </c>
      <c r="F10" s="8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 x14ac:dyDescent="0.3">
      <c r="A11" s="2" t="s">
        <v>25</v>
      </c>
      <c r="B11" s="3" t="s">
        <v>26</v>
      </c>
      <c r="C11" s="6" t="s">
        <v>230</v>
      </c>
      <c r="D11" s="6">
        <v>33.5</v>
      </c>
      <c r="E11" s="7">
        <f t="shared" si="0"/>
        <v>29.5</v>
      </c>
      <c r="F11" s="8"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2.75" customHeight="1" x14ac:dyDescent="0.3">
      <c r="A12" s="2" t="s">
        <v>27</v>
      </c>
      <c r="B12" s="3" t="s">
        <v>28</v>
      </c>
      <c r="C12" s="6" t="s">
        <v>231</v>
      </c>
      <c r="D12" s="6">
        <v>42.5</v>
      </c>
      <c r="E12" s="7">
        <f t="shared" si="0"/>
        <v>38.5</v>
      </c>
      <c r="F12" s="8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2.75" customHeight="1" x14ac:dyDescent="0.3">
      <c r="A13" s="2" t="s">
        <v>128</v>
      </c>
      <c r="B13" s="3" t="s">
        <v>29</v>
      </c>
      <c r="C13" s="6" t="s">
        <v>232</v>
      </c>
      <c r="D13" s="6">
        <v>6</v>
      </c>
      <c r="E13" s="7">
        <f t="shared" si="0"/>
        <v>2</v>
      </c>
      <c r="F13" s="8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2.75" customHeight="1" x14ac:dyDescent="0.3">
      <c r="A14" s="2" t="s">
        <v>129</v>
      </c>
      <c r="B14" s="3" t="s">
        <v>30</v>
      </c>
      <c r="C14" s="6" t="s">
        <v>233</v>
      </c>
      <c r="D14" s="6">
        <v>25</v>
      </c>
      <c r="E14" s="7">
        <f t="shared" si="0"/>
        <v>21</v>
      </c>
      <c r="F14" s="8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 x14ac:dyDescent="0.3">
      <c r="A15" s="2" t="s">
        <v>130</v>
      </c>
      <c r="B15" s="3" t="s">
        <v>31</v>
      </c>
      <c r="C15" s="6" t="s">
        <v>234</v>
      </c>
      <c r="D15" s="6">
        <v>35</v>
      </c>
      <c r="E15" s="7">
        <f t="shared" si="0"/>
        <v>31</v>
      </c>
      <c r="F15" s="8"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 x14ac:dyDescent="0.3">
      <c r="A16" s="2" t="s">
        <v>131</v>
      </c>
      <c r="B16" s="3" t="s">
        <v>32</v>
      </c>
      <c r="C16" s="6" t="s">
        <v>235</v>
      </c>
      <c r="D16" s="6">
        <v>136</v>
      </c>
      <c r="E16" s="7">
        <f t="shared" si="0"/>
        <v>132</v>
      </c>
      <c r="F16" s="8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2.75" customHeight="1" x14ac:dyDescent="0.3">
      <c r="A17" s="2" t="s">
        <v>132</v>
      </c>
      <c r="B17" s="3" t="s">
        <v>33</v>
      </c>
      <c r="C17" s="6" t="s">
        <v>236</v>
      </c>
      <c r="D17" s="6">
        <v>32.5</v>
      </c>
      <c r="E17" s="7">
        <f t="shared" si="0"/>
        <v>28.5</v>
      </c>
      <c r="F17" s="8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2.75" customHeight="1" x14ac:dyDescent="0.3">
      <c r="A18" s="2" t="s">
        <v>133</v>
      </c>
      <c r="B18" s="3" t="s">
        <v>34</v>
      </c>
      <c r="C18" s="6" t="s">
        <v>226</v>
      </c>
      <c r="D18" s="6">
        <v>87.5</v>
      </c>
      <c r="E18" s="7">
        <f t="shared" si="0"/>
        <v>83.5</v>
      </c>
      <c r="F18" s="8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2.75" customHeight="1" x14ac:dyDescent="0.3">
      <c r="A19" s="2" t="s">
        <v>134</v>
      </c>
      <c r="B19" s="3" t="s">
        <v>35</v>
      </c>
      <c r="C19" s="6" t="s">
        <v>237</v>
      </c>
      <c r="D19" s="6" t="s">
        <v>238</v>
      </c>
      <c r="E19" s="7">
        <v>0.26</v>
      </c>
      <c r="F19" s="6">
        <v>0.14000000000000001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2.75" customHeight="1" x14ac:dyDescent="0.3">
      <c r="A20" s="2" t="s">
        <v>135</v>
      </c>
      <c r="B20" s="3" t="s">
        <v>36</v>
      </c>
      <c r="C20" s="6" t="s">
        <v>239</v>
      </c>
      <c r="D20" s="6" t="s">
        <v>240</v>
      </c>
      <c r="E20" s="7">
        <v>0.25</v>
      </c>
      <c r="F20" s="6">
        <v>0.22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2.75" customHeight="1" x14ac:dyDescent="0.3">
      <c r="A21" s="2" t="s">
        <v>136</v>
      </c>
      <c r="B21" s="3" t="s">
        <v>37</v>
      </c>
      <c r="C21" s="6" t="s">
        <v>241</v>
      </c>
      <c r="D21" s="6" t="s">
        <v>242</v>
      </c>
      <c r="E21" s="7">
        <v>0.3</v>
      </c>
      <c r="F21" s="6">
        <v>0.22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2.75" customHeight="1" x14ac:dyDescent="0.3">
      <c r="A22" s="2" t="s">
        <v>137</v>
      </c>
      <c r="B22" s="3" t="s">
        <v>38</v>
      </c>
      <c r="C22" s="6" t="s">
        <v>243</v>
      </c>
      <c r="D22" s="6" t="s">
        <v>244</v>
      </c>
      <c r="E22" s="7">
        <v>0.35</v>
      </c>
      <c r="F22" s="6">
        <v>0.22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2.75" customHeight="1" x14ac:dyDescent="0.3">
      <c r="A23" s="2" t="s">
        <v>138</v>
      </c>
      <c r="B23" s="3" t="s">
        <v>39</v>
      </c>
      <c r="C23" s="6" t="s">
        <v>235</v>
      </c>
      <c r="D23" s="6" t="s">
        <v>245</v>
      </c>
      <c r="E23" s="7">
        <v>130</v>
      </c>
      <c r="F23" s="6">
        <v>100.5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2.75" customHeight="1" x14ac:dyDescent="0.3">
      <c r="A24" s="2" t="s">
        <v>139</v>
      </c>
      <c r="B24" s="3" t="s">
        <v>40</v>
      </c>
      <c r="C24" s="6" t="s">
        <v>228</v>
      </c>
      <c r="D24" s="6" t="s">
        <v>245</v>
      </c>
      <c r="E24" s="7">
        <f>E22+100</f>
        <v>100.35</v>
      </c>
      <c r="F24" s="6">
        <v>100.5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2.75" customHeight="1" x14ac:dyDescent="0.3">
      <c r="A25" s="2" t="s">
        <v>140</v>
      </c>
      <c r="B25" s="3" t="s">
        <v>41</v>
      </c>
      <c r="C25" s="6" t="s">
        <v>246</v>
      </c>
      <c r="D25" s="6" t="s">
        <v>247</v>
      </c>
      <c r="E25" s="7">
        <f t="shared" ref="E25:E36" si="1">E23+100</f>
        <v>230</v>
      </c>
      <c r="F25" s="6">
        <v>100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.75" customHeight="1" x14ac:dyDescent="0.3">
      <c r="A26" s="2" t="s">
        <v>141</v>
      </c>
      <c r="B26" s="3" t="s">
        <v>42</v>
      </c>
      <c r="C26" s="6" t="s">
        <v>248</v>
      </c>
      <c r="D26" s="6" t="s">
        <v>249</v>
      </c>
      <c r="E26" s="7">
        <f t="shared" si="1"/>
        <v>200.35</v>
      </c>
      <c r="F26" s="6">
        <v>275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2.75" customHeight="1" x14ac:dyDescent="0.3">
      <c r="A27" s="2" t="s">
        <v>142</v>
      </c>
      <c r="B27" s="3" t="s">
        <v>43</v>
      </c>
      <c r="C27" s="6" t="s">
        <v>250</v>
      </c>
      <c r="D27" s="6" t="s">
        <v>251</v>
      </c>
      <c r="E27" s="7">
        <f t="shared" si="1"/>
        <v>330</v>
      </c>
      <c r="F27" s="6">
        <v>425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2.75" customHeight="1" x14ac:dyDescent="0.3">
      <c r="A28" s="2" t="s">
        <v>143</v>
      </c>
      <c r="B28" s="3" t="s">
        <v>44</v>
      </c>
      <c r="C28" s="6" t="s">
        <v>252</v>
      </c>
      <c r="D28" s="6" t="s">
        <v>253</v>
      </c>
      <c r="E28" s="7">
        <f t="shared" si="1"/>
        <v>300.35000000000002</v>
      </c>
      <c r="F28" s="6">
        <v>550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3">
      <c r="A29" s="2" t="s">
        <v>144</v>
      </c>
      <c r="B29" s="3" t="s">
        <v>45</v>
      </c>
      <c r="C29" s="6" t="s">
        <v>254</v>
      </c>
      <c r="D29" s="6" t="s">
        <v>255</v>
      </c>
      <c r="E29" s="7">
        <f t="shared" si="1"/>
        <v>430</v>
      </c>
      <c r="F29" s="6">
        <v>150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3">
      <c r="A30" s="2" t="s">
        <v>145</v>
      </c>
      <c r="B30" s="3" t="s">
        <v>46</v>
      </c>
      <c r="C30" s="6" t="s">
        <v>256</v>
      </c>
      <c r="D30" s="6" t="s">
        <v>257</v>
      </c>
      <c r="E30" s="7">
        <f t="shared" si="1"/>
        <v>400.35</v>
      </c>
      <c r="F30" s="6">
        <v>175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2.75" customHeight="1" x14ac:dyDescent="0.3">
      <c r="A31" s="2" t="s">
        <v>146</v>
      </c>
      <c r="B31" s="3" t="s">
        <v>47</v>
      </c>
      <c r="C31" s="6" t="s">
        <v>256</v>
      </c>
      <c r="D31" s="6" t="s">
        <v>257</v>
      </c>
      <c r="E31" s="7">
        <f t="shared" si="1"/>
        <v>530</v>
      </c>
      <c r="F31" s="6">
        <v>175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2.75" customHeight="1" x14ac:dyDescent="0.3">
      <c r="A32" s="2" t="s">
        <v>147</v>
      </c>
      <c r="B32" s="3" t="s">
        <v>48</v>
      </c>
      <c r="C32" s="6" t="s">
        <v>256</v>
      </c>
      <c r="D32" s="6" t="s">
        <v>257</v>
      </c>
      <c r="E32" s="7">
        <f t="shared" si="1"/>
        <v>500.35</v>
      </c>
      <c r="F32" s="6">
        <v>175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2.75" customHeight="1" x14ac:dyDescent="0.3">
      <c r="A33" s="2" t="s">
        <v>148</v>
      </c>
      <c r="B33" s="3" t="s">
        <v>49</v>
      </c>
      <c r="C33" s="6" t="s">
        <v>254</v>
      </c>
      <c r="D33" s="6" t="s">
        <v>255</v>
      </c>
      <c r="E33" s="7">
        <f t="shared" si="1"/>
        <v>630</v>
      </c>
      <c r="F33" s="6">
        <v>150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2.75" customHeight="1" x14ac:dyDescent="0.3">
      <c r="A34" s="2" t="s">
        <v>149</v>
      </c>
      <c r="B34" s="3" t="s">
        <v>50</v>
      </c>
      <c r="C34" s="6" t="s">
        <v>258</v>
      </c>
      <c r="D34" s="6" t="s">
        <v>259</v>
      </c>
      <c r="E34" s="7">
        <f t="shared" si="1"/>
        <v>600.35</v>
      </c>
      <c r="F34" s="6">
        <v>194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.75" customHeight="1" x14ac:dyDescent="0.3">
      <c r="A35" s="2" t="s">
        <v>150</v>
      </c>
      <c r="B35" s="3" t="s">
        <v>51</v>
      </c>
      <c r="C35" s="6" t="s">
        <v>260</v>
      </c>
      <c r="D35" s="6" t="s">
        <v>261</v>
      </c>
      <c r="E35" s="7">
        <f t="shared" si="1"/>
        <v>730</v>
      </c>
      <c r="F35" s="6">
        <v>40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2.75" customHeight="1" x14ac:dyDescent="0.3">
      <c r="A36" s="2" t="s">
        <v>151</v>
      </c>
      <c r="B36" s="3" t="s">
        <v>52</v>
      </c>
      <c r="C36" s="6" t="s">
        <v>262</v>
      </c>
      <c r="D36" s="6" t="s">
        <v>260</v>
      </c>
      <c r="E36" s="7">
        <f t="shared" si="1"/>
        <v>700.35</v>
      </c>
      <c r="F36" s="6">
        <v>53.5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2.75" customHeight="1" x14ac:dyDescent="0.3">
      <c r="A37" s="2" t="s">
        <v>152</v>
      </c>
      <c r="B37" s="3" t="s">
        <v>53</v>
      </c>
      <c r="C37" s="6" t="s">
        <v>260</v>
      </c>
      <c r="D37" s="6" t="s">
        <v>261</v>
      </c>
      <c r="E37" s="7">
        <v>0</v>
      </c>
      <c r="F37" s="6">
        <v>40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2.75" customHeight="1" x14ac:dyDescent="0.3">
      <c r="A38" s="2" t="s">
        <v>153</v>
      </c>
      <c r="B38" s="3" t="s">
        <v>54</v>
      </c>
      <c r="C38" s="6" t="s">
        <v>262</v>
      </c>
      <c r="D38" s="6" t="s">
        <v>260</v>
      </c>
      <c r="E38" s="7">
        <v>0</v>
      </c>
      <c r="F38" s="6">
        <v>53.5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 x14ac:dyDescent="0.3">
      <c r="A39" s="2" t="s">
        <v>154</v>
      </c>
      <c r="B39" s="3" t="s">
        <v>55</v>
      </c>
      <c r="C39" s="6" t="s">
        <v>262</v>
      </c>
      <c r="D39" s="6" t="s">
        <v>260</v>
      </c>
      <c r="E39" s="7">
        <v>0</v>
      </c>
      <c r="F39" s="6">
        <v>53.5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2.75" customHeight="1" x14ac:dyDescent="0.3">
      <c r="A40" s="2" t="s">
        <v>155</v>
      </c>
      <c r="B40" s="3" t="s">
        <v>56</v>
      </c>
      <c r="C40" s="6" t="s">
        <v>262</v>
      </c>
      <c r="D40" s="6" t="s">
        <v>260</v>
      </c>
      <c r="E40" s="7">
        <v>0</v>
      </c>
      <c r="F40" s="6">
        <v>53.5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customHeight="1" x14ac:dyDescent="0.3">
      <c r="A41" s="2" t="s">
        <v>156</v>
      </c>
      <c r="B41" s="3" t="s">
        <v>57</v>
      </c>
      <c r="C41" s="6" t="s">
        <v>263</v>
      </c>
      <c r="D41" s="6" t="s">
        <v>264</v>
      </c>
      <c r="E41" s="7">
        <v>0</v>
      </c>
      <c r="F41" s="6">
        <v>84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2.75" customHeight="1" x14ac:dyDescent="0.3">
      <c r="A42" s="2" t="s">
        <v>157</v>
      </c>
      <c r="B42" s="3" t="s">
        <v>58</v>
      </c>
      <c r="C42" s="6" t="s">
        <v>265</v>
      </c>
      <c r="D42" s="6">
        <v>24.5</v>
      </c>
      <c r="E42" s="7">
        <v>0</v>
      </c>
      <c r="F42" s="8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customHeight="1" x14ac:dyDescent="0.3">
      <c r="A43" s="2" t="s">
        <v>158</v>
      </c>
      <c r="B43" s="3" t="s">
        <v>59</v>
      </c>
      <c r="C43" s="6" t="s">
        <v>263</v>
      </c>
      <c r="D43" s="6" t="s">
        <v>264</v>
      </c>
      <c r="E43" s="7">
        <v>0</v>
      </c>
      <c r="F43" s="6">
        <v>84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2.75" customHeight="1" x14ac:dyDescent="0.3">
      <c r="A44" s="2" t="s">
        <v>159</v>
      </c>
      <c r="B44" s="3" t="s">
        <v>60</v>
      </c>
      <c r="C44" s="6" t="s">
        <v>245</v>
      </c>
      <c r="D44" s="6" t="s">
        <v>266</v>
      </c>
      <c r="E44" s="7">
        <v>0</v>
      </c>
      <c r="F44" s="6">
        <v>100.5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2.75" customHeight="1" x14ac:dyDescent="0.3">
      <c r="A45" s="2" t="s">
        <v>160</v>
      </c>
      <c r="B45" s="3" t="s">
        <v>61</v>
      </c>
      <c r="C45" s="6" t="s">
        <v>245</v>
      </c>
      <c r="D45" s="6" t="s">
        <v>266</v>
      </c>
      <c r="E45" s="7">
        <v>0</v>
      </c>
      <c r="F45" s="6">
        <v>100.5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 x14ac:dyDescent="0.3">
      <c r="A46" s="2" t="s">
        <v>161</v>
      </c>
      <c r="B46" s="3" t="s">
        <v>62</v>
      </c>
      <c r="C46" s="6" t="s">
        <v>245</v>
      </c>
      <c r="D46" s="6" t="s">
        <v>266</v>
      </c>
      <c r="E46" s="7">
        <v>0</v>
      </c>
      <c r="F46" s="6">
        <v>100.5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2.75" customHeight="1" x14ac:dyDescent="0.3">
      <c r="A47" s="2" t="s">
        <v>162</v>
      </c>
      <c r="B47" s="3" t="s">
        <v>63</v>
      </c>
      <c r="C47" s="6" t="s">
        <v>245</v>
      </c>
      <c r="D47" s="6" t="s">
        <v>266</v>
      </c>
      <c r="E47" s="7">
        <v>0</v>
      </c>
      <c r="F47" s="6">
        <v>100.5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2.75" customHeight="1" x14ac:dyDescent="0.3">
      <c r="A48" s="2" t="s">
        <v>163</v>
      </c>
      <c r="B48" s="3" t="s">
        <v>64</v>
      </c>
      <c r="C48" s="6" t="s">
        <v>266</v>
      </c>
      <c r="D48" s="6" t="s">
        <v>267</v>
      </c>
      <c r="E48" s="7">
        <v>0</v>
      </c>
      <c r="F48" s="6">
        <v>84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2.75" customHeight="1" x14ac:dyDescent="0.3">
      <c r="A49" s="2" t="s">
        <v>164</v>
      </c>
      <c r="B49" s="3" t="s">
        <v>65</v>
      </c>
      <c r="C49" s="6" t="s">
        <v>266</v>
      </c>
      <c r="D49" s="6" t="s">
        <v>267</v>
      </c>
      <c r="E49" s="7">
        <v>0</v>
      </c>
      <c r="F49" s="6">
        <v>84</v>
      </c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2.75" customHeight="1" x14ac:dyDescent="0.3">
      <c r="A50" s="2" t="s">
        <v>165</v>
      </c>
      <c r="B50" s="3" t="s">
        <v>66</v>
      </c>
      <c r="C50" s="6" t="s">
        <v>266</v>
      </c>
      <c r="D50" s="6" t="s">
        <v>267</v>
      </c>
      <c r="E50" s="7">
        <v>84</v>
      </c>
      <c r="F50" s="6">
        <v>84</v>
      </c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2.75" customHeight="1" x14ac:dyDescent="0.3">
      <c r="A51" s="2" t="s">
        <v>166</v>
      </c>
      <c r="B51" s="3" t="s">
        <v>67</v>
      </c>
      <c r="C51" s="6" t="s">
        <v>268</v>
      </c>
      <c r="D51" s="6" t="s">
        <v>269</v>
      </c>
      <c r="E51" s="7">
        <v>17</v>
      </c>
      <c r="F51" s="6">
        <v>17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75" customHeight="1" x14ac:dyDescent="0.3">
      <c r="A52" s="2" t="s">
        <v>167</v>
      </c>
      <c r="B52" s="3" t="s">
        <v>68</v>
      </c>
      <c r="C52" s="6" t="s">
        <v>270</v>
      </c>
      <c r="D52" s="6" t="s">
        <v>271</v>
      </c>
      <c r="E52" s="7">
        <v>100.5</v>
      </c>
      <c r="F52" s="6">
        <v>100.5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2.75" customHeight="1" x14ac:dyDescent="0.3">
      <c r="A53" s="2" t="s">
        <v>168</v>
      </c>
      <c r="B53" s="3" t="s">
        <v>69</v>
      </c>
      <c r="C53" s="6" t="s">
        <v>272</v>
      </c>
      <c r="D53" s="6" t="s">
        <v>273</v>
      </c>
      <c r="E53" s="7">
        <v>134</v>
      </c>
      <c r="F53" s="6">
        <v>134</v>
      </c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2.75" customHeight="1" x14ac:dyDescent="0.3">
      <c r="A54" s="2" t="s">
        <v>169</v>
      </c>
      <c r="B54" s="3" t="s">
        <v>70</v>
      </c>
      <c r="C54" s="6" t="s">
        <v>245</v>
      </c>
      <c r="D54" s="6" t="s">
        <v>266</v>
      </c>
      <c r="E54" s="7">
        <v>100.5</v>
      </c>
      <c r="F54" s="6">
        <v>100.5</v>
      </c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2.75" customHeight="1" x14ac:dyDescent="0.3">
      <c r="A55" s="2" t="s">
        <v>170</v>
      </c>
      <c r="B55" s="3" t="s">
        <v>71</v>
      </c>
      <c r="C55" s="6" t="s">
        <v>245</v>
      </c>
      <c r="D55" s="6" t="s">
        <v>266</v>
      </c>
      <c r="E55" s="7">
        <v>100.5</v>
      </c>
      <c r="F55" s="6">
        <v>100.5</v>
      </c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2.75" customHeight="1" x14ac:dyDescent="0.3">
      <c r="A56" s="2" t="s">
        <v>171</v>
      </c>
      <c r="B56" s="3" t="s">
        <v>72</v>
      </c>
      <c r="C56" s="6" t="s">
        <v>245</v>
      </c>
      <c r="D56" s="6" t="s">
        <v>266</v>
      </c>
      <c r="E56" s="7">
        <v>100.5</v>
      </c>
      <c r="F56" s="6">
        <v>100.5</v>
      </c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2.75" customHeight="1" x14ac:dyDescent="0.3">
      <c r="A57" s="2" t="s">
        <v>172</v>
      </c>
      <c r="B57" s="3" t="s">
        <v>73</v>
      </c>
      <c r="C57" s="6" t="s">
        <v>245</v>
      </c>
      <c r="D57" s="6">
        <v>100.5</v>
      </c>
      <c r="E57" s="7">
        <v>0</v>
      </c>
      <c r="F57" s="6"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2.75" customHeight="1" x14ac:dyDescent="0.3">
      <c r="A58" s="2" t="s">
        <v>173</v>
      </c>
      <c r="B58" s="3" t="s">
        <v>74</v>
      </c>
      <c r="C58" s="6" t="s">
        <v>274</v>
      </c>
      <c r="D58" s="6">
        <v>67</v>
      </c>
      <c r="E58" s="7">
        <v>0</v>
      </c>
      <c r="F58" s="6"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2.75" customHeight="1" x14ac:dyDescent="0.3">
      <c r="A59" s="2" t="s">
        <v>174</v>
      </c>
      <c r="B59" s="3" t="s">
        <v>75</v>
      </c>
      <c r="C59" s="6" t="s">
        <v>267</v>
      </c>
      <c r="D59" s="6">
        <v>84</v>
      </c>
      <c r="E59" s="7">
        <v>0</v>
      </c>
      <c r="F59" s="6"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2.75" customHeight="1" x14ac:dyDescent="0.3">
      <c r="A60" s="2" t="s">
        <v>175</v>
      </c>
      <c r="B60" s="3" t="s">
        <v>76</v>
      </c>
      <c r="C60" s="6" t="s">
        <v>245</v>
      </c>
      <c r="D60" s="6">
        <v>100.5</v>
      </c>
      <c r="E60" s="7">
        <v>0</v>
      </c>
      <c r="F60" s="6"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2.75" customHeight="1" x14ac:dyDescent="0.3">
      <c r="A61" s="2" t="s">
        <v>176</v>
      </c>
      <c r="B61" s="3" t="s">
        <v>77</v>
      </c>
      <c r="C61" s="6" t="s">
        <v>245</v>
      </c>
      <c r="D61" s="6" t="s">
        <v>267</v>
      </c>
      <c r="E61" s="7">
        <v>61</v>
      </c>
      <c r="F61" s="6">
        <v>61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2.75" customHeight="1" x14ac:dyDescent="0.3">
      <c r="A62" s="2" t="s">
        <v>177</v>
      </c>
      <c r="B62" s="3" t="s">
        <v>78</v>
      </c>
      <c r="C62" s="6" t="s">
        <v>275</v>
      </c>
      <c r="D62" s="6">
        <v>200.5</v>
      </c>
      <c r="E62" s="7">
        <v>0</v>
      </c>
      <c r="F62" s="6"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2.75" customHeight="1" x14ac:dyDescent="0.3">
      <c r="A63" s="2" t="s">
        <v>178</v>
      </c>
      <c r="B63" s="3" t="s">
        <v>79</v>
      </c>
      <c r="C63" s="6" t="s">
        <v>267</v>
      </c>
      <c r="D63" s="6" t="s">
        <v>276</v>
      </c>
      <c r="E63" s="7">
        <v>67</v>
      </c>
      <c r="F63" s="6">
        <v>67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2.75" customHeight="1" x14ac:dyDescent="0.3">
      <c r="A64" s="2" t="s">
        <v>179</v>
      </c>
      <c r="B64" s="3" t="s">
        <v>80</v>
      </c>
      <c r="C64" s="6" t="s">
        <v>277</v>
      </c>
      <c r="D64" s="6" t="s">
        <v>278</v>
      </c>
      <c r="E64" s="7">
        <v>80.5</v>
      </c>
      <c r="F64" s="6">
        <v>80.5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customHeight="1" x14ac:dyDescent="0.3">
      <c r="A65" s="2" t="s">
        <v>180</v>
      </c>
      <c r="B65" s="3" t="s">
        <v>81</v>
      </c>
      <c r="C65" s="6" t="s">
        <v>245</v>
      </c>
      <c r="D65" s="6" t="s">
        <v>267</v>
      </c>
      <c r="E65" s="7">
        <v>84</v>
      </c>
      <c r="F65" s="6">
        <v>84</v>
      </c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customHeight="1" x14ac:dyDescent="0.3">
      <c r="A66" s="2" t="s">
        <v>181</v>
      </c>
      <c r="B66" s="3" t="s">
        <v>82</v>
      </c>
      <c r="C66" s="6" t="s">
        <v>279</v>
      </c>
      <c r="D66" s="6" t="s">
        <v>277</v>
      </c>
      <c r="E66" s="7">
        <v>97</v>
      </c>
      <c r="F66" s="6">
        <v>97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customHeight="1" x14ac:dyDescent="0.3">
      <c r="A67" s="2" t="s">
        <v>182</v>
      </c>
      <c r="B67" s="3" t="s">
        <v>83</v>
      </c>
      <c r="C67" s="6" t="s">
        <v>245</v>
      </c>
      <c r="D67" s="6">
        <v>100.5</v>
      </c>
      <c r="E67" s="7">
        <v>0</v>
      </c>
      <c r="F67" s="6"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 x14ac:dyDescent="0.3">
      <c r="A68" s="2" t="s">
        <v>183</v>
      </c>
      <c r="B68" s="3" t="s">
        <v>84</v>
      </c>
      <c r="C68" s="6" t="s">
        <v>245</v>
      </c>
      <c r="D68" s="6" t="s">
        <v>267</v>
      </c>
      <c r="E68" s="7">
        <v>84</v>
      </c>
      <c r="F68" s="6">
        <v>84</v>
      </c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 x14ac:dyDescent="0.3">
      <c r="A69" s="2" t="s">
        <v>184</v>
      </c>
      <c r="B69" s="3" t="s">
        <v>85</v>
      </c>
      <c r="C69" s="6" t="s">
        <v>245</v>
      </c>
      <c r="D69" s="6">
        <v>117</v>
      </c>
      <c r="E69" s="7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 x14ac:dyDescent="0.3">
      <c r="A70" s="2" t="s">
        <v>185</v>
      </c>
      <c r="B70" s="3" t="s">
        <v>86</v>
      </c>
      <c r="C70" s="6">
        <v>0</v>
      </c>
      <c r="D70" s="6">
        <v>0</v>
      </c>
      <c r="E70" s="7">
        <v>185</v>
      </c>
      <c r="F70" s="6">
        <v>185</v>
      </c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 x14ac:dyDescent="0.3">
      <c r="A71" s="2" t="s">
        <v>186</v>
      </c>
      <c r="B71" s="3" t="s">
        <v>87</v>
      </c>
      <c r="C71" s="6" t="s">
        <v>280</v>
      </c>
      <c r="D71" s="6">
        <v>50.5</v>
      </c>
      <c r="E71" s="7">
        <v>0</v>
      </c>
      <c r="F71" s="6"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 x14ac:dyDescent="0.3">
      <c r="A72" s="2" t="s">
        <v>187</v>
      </c>
      <c r="B72" s="3" t="s">
        <v>88</v>
      </c>
      <c r="C72" s="6" t="s">
        <v>275</v>
      </c>
      <c r="D72" s="6">
        <v>200.5</v>
      </c>
      <c r="E72" s="7">
        <v>0</v>
      </c>
      <c r="F72" s="6"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3">
      <c r="A73" s="2" t="s">
        <v>188</v>
      </c>
      <c r="B73" s="3" t="s">
        <v>89</v>
      </c>
      <c r="C73" s="6" t="s">
        <v>281</v>
      </c>
      <c r="D73" s="6">
        <v>50.5</v>
      </c>
      <c r="E73" s="7">
        <v>0</v>
      </c>
      <c r="F73" s="6"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3">
      <c r="A74" s="2" t="s">
        <v>189</v>
      </c>
      <c r="B74" s="3" t="s">
        <v>90</v>
      </c>
      <c r="C74" s="6" t="s">
        <v>245</v>
      </c>
      <c r="D74" s="6">
        <v>117</v>
      </c>
      <c r="E74" s="7">
        <v>0</v>
      </c>
      <c r="F74" s="6"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3">
      <c r="A75" s="2" t="s">
        <v>190</v>
      </c>
      <c r="B75" s="3" t="s">
        <v>91</v>
      </c>
      <c r="C75" s="6" t="s">
        <v>282</v>
      </c>
      <c r="D75" s="6" t="s">
        <v>283</v>
      </c>
      <c r="E75" s="7">
        <v>49</v>
      </c>
      <c r="F75" s="6">
        <v>49</v>
      </c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3">
      <c r="A76" s="2" t="s">
        <v>191</v>
      </c>
      <c r="B76" s="3" t="s">
        <v>92</v>
      </c>
      <c r="C76" s="6" t="s">
        <v>284</v>
      </c>
      <c r="D76" s="6" t="s">
        <v>285</v>
      </c>
      <c r="E76" s="7">
        <v>61</v>
      </c>
      <c r="F76" s="6">
        <v>61</v>
      </c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3">
      <c r="A77" s="2" t="s">
        <v>192</v>
      </c>
      <c r="B77" s="3" t="s">
        <v>93</v>
      </c>
      <c r="C77" s="6" t="s">
        <v>245</v>
      </c>
      <c r="D77" s="6">
        <v>116.5</v>
      </c>
      <c r="E77" s="7">
        <v>0</v>
      </c>
      <c r="F77" s="6"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3">
      <c r="A78" s="2" t="s">
        <v>193</v>
      </c>
      <c r="B78" s="3" t="s">
        <v>94</v>
      </c>
      <c r="C78" s="6" t="s">
        <v>286</v>
      </c>
      <c r="D78" s="6">
        <v>163.5</v>
      </c>
      <c r="E78" s="7">
        <v>0</v>
      </c>
      <c r="F78" s="6"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3">
      <c r="A79" s="2" t="s">
        <v>194</v>
      </c>
      <c r="B79" s="3" t="s">
        <v>95</v>
      </c>
      <c r="C79" s="6" t="s">
        <v>258</v>
      </c>
      <c r="D79" s="6">
        <v>287</v>
      </c>
      <c r="E79" s="7">
        <v>0</v>
      </c>
      <c r="F79" s="6"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3">
      <c r="A80" s="2" t="s">
        <v>195</v>
      </c>
      <c r="B80" s="3" t="s">
        <v>96</v>
      </c>
      <c r="C80" s="6" t="s">
        <v>287</v>
      </c>
      <c r="D80" s="6">
        <v>1700</v>
      </c>
      <c r="E80" s="7">
        <v>33.5</v>
      </c>
      <c r="F80" s="6">
        <v>33.5</v>
      </c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3">
      <c r="A81" s="2" t="s">
        <v>196</v>
      </c>
      <c r="B81" s="3" t="s">
        <v>97</v>
      </c>
      <c r="C81" s="6" t="s">
        <v>288</v>
      </c>
      <c r="D81" s="6" t="s">
        <v>236</v>
      </c>
      <c r="E81" s="7">
        <v>0</v>
      </c>
      <c r="F81" s="6"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3">
      <c r="A82" s="2" t="s">
        <v>197</v>
      </c>
      <c r="B82" s="3" t="s">
        <v>98</v>
      </c>
      <c r="C82" s="6" t="s">
        <v>288</v>
      </c>
      <c r="D82" s="6" t="s">
        <v>236</v>
      </c>
      <c r="E82" s="7">
        <v>33.5</v>
      </c>
      <c r="F82" s="6">
        <v>33.5</v>
      </c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3">
      <c r="A83" s="2" t="s">
        <v>198</v>
      </c>
      <c r="B83" s="3" t="s">
        <v>99</v>
      </c>
      <c r="C83" s="6" t="s">
        <v>289</v>
      </c>
      <c r="D83" s="6">
        <v>60</v>
      </c>
      <c r="E83" s="7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3">
      <c r="A84" s="2" t="s">
        <v>199</v>
      </c>
      <c r="B84" s="3" t="s">
        <v>100</v>
      </c>
      <c r="C84" s="6">
        <v>0</v>
      </c>
      <c r="D84" s="6">
        <v>0</v>
      </c>
      <c r="E84" s="7">
        <v>0</v>
      </c>
      <c r="F84" s="6"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3">
      <c r="A85" s="2" t="s">
        <v>200</v>
      </c>
      <c r="B85" s="3" t="s">
        <v>101</v>
      </c>
      <c r="C85" s="6">
        <v>0</v>
      </c>
      <c r="D85" s="6">
        <v>0</v>
      </c>
      <c r="E85" s="7">
        <v>63.5</v>
      </c>
      <c r="F85" s="6">
        <v>63.5</v>
      </c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3">
      <c r="A86" s="2" t="s">
        <v>201</v>
      </c>
      <c r="B86" s="3" t="s">
        <v>102</v>
      </c>
      <c r="C86" s="6" t="s">
        <v>290</v>
      </c>
      <c r="D86" s="6" t="s">
        <v>291</v>
      </c>
      <c r="E86" s="7">
        <v>15</v>
      </c>
      <c r="F86" s="6">
        <v>15</v>
      </c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3">
      <c r="A87" s="2" t="s">
        <v>202</v>
      </c>
      <c r="B87" s="3" t="s">
        <v>103</v>
      </c>
      <c r="C87" s="6" t="s">
        <v>267</v>
      </c>
      <c r="D87" s="6" t="s">
        <v>267</v>
      </c>
      <c r="E87" s="7">
        <v>100.5</v>
      </c>
      <c r="F87" s="6">
        <v>100.5</v>
      </c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3">
      <c r="A88" s="2" t="s">
        <v>203</v>
      </c>
      <c r="B88" s="3" t="s">
        <v>104</v>
      </c>
      <c r="C88" s="6" t="s">
        <v>292</v>
      </c>
      <c r="D88" s="6">
        <v>593</v>
      </c>
      <c r="E88" s="7">
        <v>0</v>
      </c>
      <c r="F88" s="6"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3">
      <c r="A89" s="2" t="s">
        <v>204</v>
      </c>
      <c r="B89" s="3" t="s">
        <v>105</v>
      </c>
      <c r="C89" s="6" t="s">
        <v>268</v>
      </c>
      <c r="D89" s="6" t="s">
        <v>268</v>
      </c>
      <c r="E89" s="7">
        <v>30</v>
      </c>
      <c r="F89" s="6">
        <v>30</v>
      </c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3">
      <c r="A90" s="2" t="s">
        <v>205</v>
      </c>
      <c r="B90" s="3" t="s">
        <v>106</v>
      </c>
      <c r="C90" s="6" t="s">
        <v>293</v>
      </c>
      <c r="D90" s="6">
        <v>1653.5</v>
      </c>
      <c r="E90" s="7">
        <v>0</v>
      </c>
      <c r="F90" s="6"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3">
      <c r="A91" s="2" t="s">
        <v>206</v>
      </c>
      <c r="B91" s="3" t="s">
        <v>107</v>
      </c>
      <c r="C91" s="6" t="s">
        <v>294</v>
      </c>
      <c r="D91" s="6">
        <v>1929.5</v>
      </c>
      <c r="E91" s="7">
        <v>0</v>
      </c>
      <c r="F91" s="6"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3">
      <c r="A92" s="2" t="s">
        <v>207</v>
      </c>
      <c r="B92" s="3" t="s">
        <v>108</v>
      </c>
      <c r="C92" s="6" t="s">
        <v>245</v>
      </c>
      <c r="D92" s="6" t="s">
        <v>267</v>
      </c>
      <c r="E92" s="7">
        <v>79</v>
      </c>
      <c r="F92" s="6">
        <v>79</v>
      </c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3">
      <c r="A93" s="2" t="s">
        <v>208</v>
      </c>
      <c r="B93" s="3" t="s">
        <v>109</v>
      </c>
      <c r="C93" s="6" t="s">
        <v>295</v>
      </c>
      <c r="D93" s="6" t="s">
        <v>272</v>
      </c>
      <c r="E93" s="7">
        <v>176</v>
      </c>
      <c r="F93" s="6">
        <v>176</v>
      </c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3">
      <c r="A94" s="2" t="s">
        <v>209</v>
      </c>
      <c r="B94" s="3" t="s">
        <v>110</v>
      </c>
      <c r="C94" s="6" t="s">
        <v>279</v>
      </c>
      <c r="D94" s="6" t="s">
        <v>296</v>
      </c>
      <c r="E94" s="7">
        <v>91</v>
      </c>
      <c r="F94" s="6">
        <v>91</v>
      </c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3">
      <c r="A95" s="2" t="s">
        <v>210</v>
      </c>
      <c r="B95" s="3" t="s">
        <v>111</v>
      </c>
      <c r="C95" s="6" t="s">
        <v>297</v>
      </c>
      <c r="D95" s="6" t="s">
        <v>279</v>
      </c>
      <c r="E95" s="7">
        <v>136.5</v>
      </c>
      <c r="F95" s="6">
        <v>136.5</v>
      </c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3">
      <c r="A96" s="2" t="s">
        <v>211</v>
      </c>
      <c r="B96" s="3" t="s">
        <v>112</v>
      </c>
      <c r="C96" s="6" t="s">
        <v>298</v>
      </c>
      <c r="D96" s="6" t="s">
        <v>298</v>
      </c>
      <c r="E96" s="7">
        <v>646.5</v>
      </c>
      <c r="F96" s="6">
        <v>646.5</v>
      </c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3">
      <c r="A97" s="2" t="s">
        <v>212</v>
      </c>
      <c r="B97" s="3" t="s">
        <v>113</v>
      </c>
      <c r="C97" s="6" t="s">
        <v>299</v>
      </c>
      <c r="D97" s="6">
        <v>46.5</v>
      </c>
      <c r="E97" s="6">
        <v>46.5</v>
      </c>
      <c r="F97" s="6"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3">
      <c r="A98" s="2" t="s">
        <v>213</v>
      </c>
      <c r="B98" s="3" t="s">
        <v>114</v>
      </c>
      <c r="C98" s="6" t="s">
        <v>300</v>
      </c>
      <c r="D98" s="6">
        <v>9</v>
      </c>
      <c r="E98" s="6">
        <v>9</v>
      </c>
      <c r="F98" s="6"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3">
      <c r="A99" s="2" t="s">
        <v>214</v>
      </c>
      <c r="B99" s="3" t="s">
        <v>115</v>
      </c>
      <c r="C99" s="6" t="s">
        <v>301</v>
      </c>
      <c r="D99" s="6">
        <v>12600</v>
      </c>
      <c r="E99" s="6">
        <v>12600</v>
      </c>
      <c r="F99" s="6"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2.75" customHeight="1" x14ac:dyDescent="0.3">
      <c r="A100" s="2" t="s">
        <v>215</v>
      </c>
      <c r="B100" s="3" t="s">
        <v>116</v>
      </c>
      <c r="C100" s="6" t="s">
        <v>295</v>
      </c>
      <c r="D100" s="6">
        <v>233.5</v>
      </c>
      <c r="E100" s="6">
        <v>233.5</v>
      </c>
      <c r="F100" s="6"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2.75" customHeight="1" x14ac:dyDescent="0.3">
      <c r="A101" s="2" t="s">
        <v>216</v>
      </c>
      <c r="B101" s="3" t="s">
        <v>117</v>
      </c>
      <c r="C101" s="6" t="s">
        <v>302</v>
      </c>
      <c r="D101" s="6">
        <v>143</v>
      </c>
      <c r="E101" s="6">
        <v>143</v>
      </c>
      <c r="F101" s="6"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2.75" customHeight="1" x14ac:dyDescent="0.3">
      <c r="A102" s="2" t="s">
        <v>217</v>
      </c>
      <c r="B102" s="2" t="s">
        <v>118</v>
      </c>
      <c r="C102" s="6" t="s">
        <v>303</v>
      </c>
      <c r="D102" s="6">
        <v>575</v>
      </c>
      <c r="E102" s="6">
        <v>575</v>
      </c>
      <c r="F102" s="6"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2.75" customHeight="1" x14ac:dyDescent="0.3">
      <c r="A103" s="2" t="s">
        <v>218</v>
      </c>
      <c r="B103" s="2" t="s">
        <v>119</v>
      </c>
      <c r="C103" s="6" t="s">
        <v>304</v>
      </c>
      <c r="D103" s="6">
        <v>688</v>
      </c>
      <c r="E103" s="6">
        <v>688</v>
      </c>
      <c r="F103" s="6"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2.75" customHeight="1" x14ac:dyDescent="0.3">
      <c r="A104" s="2" t="s">
        <v>219</v>
      </c>
      <c r="B104" s="2" t="s">
        <v>120</v>
      </c>
      <c r="C104" s="6" t="s">
        <v>305</v>
      </c>
      <c r="D104" s="6">
        <v>2291.5</v>
      </c>
      <c r="E104" s="6">
        <v>2291.5</v>
      </c>
      <c r="F104" s="6"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2.75" customHeight="1" x14ac:dyDescent="0.3">
      <c r="A105" s="2" t="s">
        <v>220</v>
      </c>
      <c r="B105" s="2" t="s">
        <v>121</v>
      </c>
      <c r="C105" s="6" t="s">
        <v>306</v>
      </c>
      <c r="D105" s="6">
        <v>3438.5</v>
      </c>
      <c r="E105" s="6">
        <v>3438.5</v>
      </c>
      <c r="F105" s="6"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2.75" customHeight="1" x14ac:dyDescent="0.3">
      <c r="A106" s="2" t="s">
        <v>6</v>
      </c>
      <c r="B106" s="2" t="s">
        <v>122</v>
      </c>
      <c r="C106" s="6" t="s">
        <v>307</v>
      </c>
      <c r="D106" s="6">
        <v>4010.5</v>
      </c>
      <c r="E106" s="6">
        <v>4010.5</v>
      </c>
      <c r="F106" s="6"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2.75" customHeight="1" x14ac:dyDescent="0.3">
      <c r="A107" s="2" t="s">
        <v>5</v>
      </c>
      <c r="B107" s="2" t="s">
        <v>123</v>
      </c>
      <c r="C107" s="6" t="s">
        <v>308</v>
      </c>
      <c r="D107" s="6">
        <v>5730</v>
      </c>
      <c r="E107" s="6">
        <v>5730</v>
      </c>
      <c r="F107" s="6"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3">
      <c r="A108" s="2" t="s">
        <v>4</v>
      </c>
      <c r="B108" s="2" t="s">
        <v>124</v>
      </c>
      <c r="C108" s="6" t="s">
        <v>309</v>
      </c>
      <c r="D108" s="6" t="s">
        <v>310</v>
      </c>
      <c r="E108" s="6" t="s">
        <v>310</v>
      </c>
      <c r="F108" s="9">
        <v>4.5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2.75" customHeight="1" x14ac:dyDescent="0.3">
      <c r="A109" s="2" t="s">
        <v>221</v>
      </c>
      <c r="B109" s="2" t="s">
        <v>125</v>
      </c>
      <c r="C109" s="6" t="s">
        <v>309</v>
      </c>
      <c r="D109" s="6" t="s">
        <v>310</v>
      </c>
      <c r="E109" s="6" t="s">
        <v>310</v>
      </c>
      <c r="F109" s="9">
        <v>4.5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customHeight="1" x14ac:dyDescent="0.3">
      <c r="A110" s="2" t="s">
        <v>3</v>
      </c>
      <c r="B110" s="2" t="s">
        <v>126</v>
      </c>
      <c r="C110" s="6" t="s">
        <v>311</v>
      </c>
      <c r="D110" s="6" t="s">
        <v>312</v>
      </c>
      <c r="E110" s="6" t="s">
        <v>312</v>
      </c>
      <c r="F110" s="9">
        <v>27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customHeight="1" x14ac:dyDescent="0.3">
      <c r="A111" s="2" t="s">
        <v>2</v>
      </c>
      <c r="B111" s="2" t="s">
        <v>127</v>
      </c>
      <c r="C111" s="6" t="s">
        <v>313</v>
      </c>
      <c r="D111" s="6" t="s">
        <v>314</v>
      </c>
      <c r="E111" s="6" t="s">
        <v>314</v>
      </c>
      <c r="F111" s="9">
        <v>21.5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customHeight="1" x14ac:dyDescent="0.25"/>
    <row r="222" spans="1:16" ht="15.75" customHeight="1" x14ac:dyDescent="0.25"/>
    <row r="223" spans="1:16" ht="15.75" customHeight="1" x14ac:dyDescent="0.25"/>
    <row r="224" spans="1:1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4791666666666701" right="0.74791666666666701" top="0.98402777777777795" bottom="0.9840277777777779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Mahmoud Nasser</cp:lastModifiedBy>
  <dcterms:modified xsi:type="dcterms:W3CDTF">2023-11-15T13:56:11Z</dcterms:modified>
</cp:coreProperties>
</file>